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C5360D3-67A4-4F25-B1D8-6BADD7C00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4" r:id="rId1"/>
  </sheets>
  <definedNames>
    <definedName name="_xlnm.Print_Area" localSheetId="0">Sayfa1!$A$1:$J$34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" l="1"/>
  <c r="J31" i="4"/>
  <c r="E31" i="4"/>
  <c r="I31" i="4"/>
  <c r="D31" i="4"/>
  <c r="D33" i="4" l="1"/>
</calcChain>
</file>

<file path=xl/sharedStrings.xml><?xml version="1.0" encoding="utf-8"?>
<sst xmlns="http://schemas.openxmlformats.org/spreadsheetml/2006/main" count="83" uniqueCount="72">
  <si>
    <t>A101</t>
  </si>
  <si>
    <t>A201</t>
  </si>
  <si>
    <t>A202</t>
  </si>
  <si>
    <t>A203</t>
  </si>
  <si>
    <t>A204</t>
  </si>
  <si>
    <t>B101</t>
  </si>
  <si>
    <t>B201</t>
  </si>
  <si>
    <t>B301</t>
  </si>
  <si>
    <t>B401</t>
  </si>
  <si>
    <t>A301</t>
  </si>
  <si>
    <t>A401</t>
  </si>
  <si>
    <t>A103</t>
  </si>
  <si>
    <t>A302</t>
  </si>
  <si>
    <t>A303</t>
  </si>
  <si>
    <t>A304</t>
  </si>
  <si>
    <t>A402</t>
  </si>
  <si>
    <t>A403</t>
  </si>
  <si>
    <t>A404</t>
  </si>
  <si>
    <t>B102</t>
  </si>
  <si>
    <t>B103</t>
  </si>
  <si>
    <t>B104</t>
  </si>
  <si>
    <t>B202</t>
  </si>
  <si>
    <t>B203</t>
  </si>
  <si>
    <t>B204</t>
  </si>
  <si>
    <t>B302</t>
  </si>
  <si>
    <t>B303</t>
  </si>
  <si>
    <t>B304</t>
  </si>
  <si>
    <t>B402</t>
  </si>
  <si>
    <t>B403</t>
  </si>
  <si>
    <t>B404</t>
  </si>
  <si>
    <t>Resim Atölyesi</t>
  </si>
  <si>
    <t>Müzik Odası</t>
  </si>
  <si>
    <t>Ders Kapasitesi
(Kişi)</t>
  </si>
  <si>
    <t>TOPLAM</t>
  </si>
  <si>
    <t>A BLOK</t>
  </si>
  <si>
    <t>Derslik</t>
  </si>
  <si>
    <t>Kat</t>
  </si>
  <si>
    <t>B BLOK</t>
  </si>
  <si>
    <t>Amfi A1</t>
  </si>
  <si>
    <t>A104</t>
  </si>
  <si>
    <t>A105</t>
  </si>
  <si>
    <t>A205</t>
  </si>
  <si>
    <t>A305</t>
  </si>
  <si>
    <t>A405</t>
  </si>
  <si>
    <t>B105</t>
  </si>
  <si>
    <t>B205</t>
  </si>
  <si>
    <t>B305</t>
  </si>
  <si>
    <t>B405</t>
  </si>
  <si>
    <t>Okuma Salonu</t>
  </si>
  <si>
    <t>Amfi A2</t>
  </si>
  <si>
    <t>Amfi A3</t>
  </si>
  <si>
    <t>Amfi A4</t>
  </si>
  <si>
    <t>Amfi B1</t>
  </si>
  <si>
    <t>Amfi B2</t>
  </si>
  <si>
    <t>Amfi B4</t>
  </si>
  <si>
    <t>Amfi B3</t>
  </si>
  <si>
    <t>ZEMİN KAT</t>
  </si>
  <si>
    <t>BODRUM</t>
  </si>
  <si>
    <t>Sıra
 Sayısı</t>
  </si>
  <si>
    <t>Sıra 
Sayısı</t>
  </si>
  <si>
    <t xml:space="preserve"> </t>
  </si>
  <si>
    <t>Bilgisayar Lab.</t>
  </si>
  <si>
    <t>M2</t>
  </si>
  <si>
    <t>İİBF Derslikler ve Kapasiteleri</t>
  </si>
  <si>
    <t>A  1.Kat</t>
  </si>
  <si>
    <t>A  2.Kat</t>
  </si>
  <si>
    <t>A  3.Kat</t>
  </si>
  <si>
    <t>B  1.Kat</t>
  </si>
  <si>
    <t>B  2.Kat</t>
  </si>
  <si>
    <t>TOPLAM DERSLİK ALAN</t>
  </si>
  <si>
    <t>TOPLAM OTURMA KAPASİTESİ</t>
  </si>
  <si>
    <t>A102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</si>
</sst>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3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48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3" fontId="6" fillId="0" borderId="25" xfId="1" applyFont="1" applyBorder="1" applyAlignment="1">
      <alignment vertical="center"/>
    </xf>
    <xf numFmtId="43" fontId="6" fillId="0" borderId="18" xfId="1" applyFont="1" applyBorder="1" applyAlignment="1">
      <alignment vertical="center"/>
    </xf>
    <xf numFmtId="165" fontId="6" fillId="0" borderId="25" xfId="1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43" fontId="10" fillId="0" borderId="25" xfId="0" applyNumberFormat="1" applyFont="1" applyBorder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70" zoomScaleNormal="70" zoomScaleSheetLayoutView="100" workbookViewId="0">
      <selection activeCell="B9" sqref="B9"/>
    </sheetView>
  </sheetViews>
  <sheetFormatPr defaultColWidth="9.85546875" defaultRowHeight="18.75" x14ac:dyDescent="0.25"/>
  <cols>
    <col min="1" max="1" width="14" style="5" bestFit="1" customWidth="1"/>
    <col min="2" max="2" width="14.28515625" style="20" customWidth="1"/>
    <col min="3" max="3" width="23.140625" style="20" customWidth="1"/>
    <col min="4" max="5" width="23.140625" style="21" customWidth="1"/>
    <col min="6" max="6" width="16.7109375" style="20" customWidth="1"/>
    <col min="7" max="7" width="14.28515625" style="21" customWidth="1"/>
    <col min="8" max="8" width="23.140625" style="21" customWidth="1"/>
    <col min="9" max="9" width="23.140625" style="20" customWidth="1"/>
    <col min="10" max="10" width="23.140625" style="21" customWidth="1"/>
    <col min="11" max="16384" width="9.85546875" style="20"/>
  </cols>
  <sheetData>
    <row r="1" spans="1:11" ht="45" customHeight="1" x14ac:dyDescent="0.25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19.5" thickBot="1" x14ac:dyDescent="0.3"/>
    <row r="3" spans="1:11" s="6" customFormat="1" ht="12" customHeight="1" x14ac:dyDescent="0.25">
      <c r="A3" s="8" t="s">
        <v>34</v>
      </c>
      <c r="B3" s="9"/>
      <c r="C3" s="9"/>
      <c r="D3" s="9"/>
      <c r="E3" s="10"/>
      <c r="F3" s="8" t="s">
        <v>37</v>
      </c>
      <c r="G3" s="9"/>
      <c r="H3" s="9"/>
      <c r="I3" s="9"/>
      <c r="J3" s="10"/>
    </row>
    <row r="4" spans="1:11" s="6" customFormat="1" ht="12" customHeight="1" x14ac:dyDescent="0.25">
      <c r="A4" s="11"/>
      <c r="B4" s="12"/>
      <c r="C4" s="12"/>
      <c r="D4" s="12"/>
      <c r="E4" s="13"/>
      <c r="F4" s="11"/>
      <c r="G4" s="12"/>
      <c r="H4" s="12"/>
      <c r="I4" s="12"/>
      <c r="J4" s="13"/>
    </row>
    <row r="5" spans="1:11" s="6" customFormat="1" ht="12" customHeight="1" thickBot="1" x14ac:dyDescent="0.3">
      <c r="A5" s="14"/>
      <c r="B5" s="15"/>
      <c r="C5" s="15"/>
      <c r="D5" s="15"/>
      <c r="E5" s="16"/>
      <c r="F5" s="14"/>
      <c r="G5" s="15"/>
      <c r="H5" s="15"/>
      <c r="I5" s="15"/>
      <c r="J5" s="16"/>
    </row>
    <row r="6" spans="1:11" s="1" customFormat="1" ht="42.75" thickBot="1" x14ac:dyDescent="0.3">
      <c r="A6" s="2" t="s">
        <v>36</v>
      </c>
      <c r="B6" s="3" t="s">
        <v>35</v>
      </c>
      <c r="C6" s="4" t="s">
        <v>58</v>
      </c>
      <c r="D6" s="4" t="s">
        <v>32</v>
      </c>
      <c r="E6" s="7" t="s">
        <v>62</v>
      </c>
      <c r="F6" s="2" t="s">
        <v>36</v>
      </c>
      <c r="G6" s="3" t="s">
        <v>35</v>
      </c>
      <c r="H6" s="4" t="s">
        <v>59</v>
      </c>
      <c r="I6" s="4" t="s">
        <v>32</v>
      </c>
      <c r="J6" s="7" t="s">
        <v>62</v>
      </c>
      <c r="K6" s="1" t="s">
        <v>60</v>
      </c>
    </row>
    <row r="7" spans="1:11" ht="21.75" customHeight="1" x14ac:dyDescent="0.25">
      <c r="A7" s="34" t="s">
        <v>56</v>
      </c>
      <c r="B7" s="31" t="s">
        <v>0</v>
      </c>
      <c r="C7" s="22">
        <v>30</v>
      </c>
      <c r="D7" s="22">
        <v>150</v>
      </c>
      <c r="E7" s="23">
        <v>127.9</v>
      </c>
      <c r="F7" s="34" t="s">
        <v>57</v>
      </c>
      <c r="G7" s="31" t="s">
        <v>5</v>
      </c>
      <c r="H7" s="22">
        <v>30</v>
      </c>
      <c r="I7" s="22">
        <v>150</v>
      </c>
      <c r="J7" s="23">
        <v>127.9</v>
      </c>
    </row>
    <row r="8" spans="1:11" ht="21.75" customHeight="1" x14ac:dyDescent="0.25">
      <c r="A8" s="35"/>
      <c r="B8" s="32" t="s">
        <v>71</v>
      </c>
      <c r="C8" s="24" t="s">
        <v>61</v>
      </c>
      <c r="D8" s="25">
        <v>50</v>
      </c>
      <c r="E8" s="26">
        <v>86.86</v>
      </c>
      <c r="F8" s="35"/>
      <c r="G8" s="32" t="s">
        <v>18</v>
      </c>
      <c r="H8" s="24">
        <v>20</v>
      </c>
      <c r="I8" s="24">
        <v>100</v>
      </c>
      <c r="J8" s="26">
        <v>86.86</v>
      </c>
    </row>
    <row r="9" spans="1:11" ht="21.75" customHeight="1" x14ac:dyDescent="0.25">
      <c r="A9" s="35"/>
      <c r="B9" s="32" t="s">
        <v>11</v>
      </c>
      <c r="C9" s="24">
        <v>30</v>
      </c>
      <c r="D9" s="24">
        <v>150</v>
      </c>
      <c r="E9" s="26">
        <v>127.9</v>
      </c>
      <c r="F9" s="35"/>
      <c r="G9" s="32" t="s">
        <v>19</v>
      </c>
      <c r="H9" s="24">
        <v>30</v>
      </c>
      <c r="I9" s="24">
        <v>150</v>
      </c>
      <c r="J9" s="26">
        <v>127.9</v>
      </c>
    </row>
    <row r="10" spans="1:11" ht="21.75" customHeight="1" x14ac:dyDescent="0.25">
      <c r="A10" s="35"/>
      <c r="B10" s="32" t="s">
        <v>39</v>
      </c>
      <c r="C10" s="24">
        <v>15</v>
      </c>
      <c r="D10" s="24">
        <v>30</v>
      </c>
      <c r="E10" s="26">
        <v>64.92</v>
      </c>
      <c r="F10" s="35"/>
      <c r="G10" s="32" t="s">
        <v>20</v>
      </c>
      <c r="H10" s="24">
        <v>35</v>
      </c>
      <c r="I10" s="24">
        <v>70</v>
      </c>
      <c r="J10" s="26">
        <v>64.92</v>
      </c>
    </row>
    <row r="11" spans="1:11" ht="21.75" customHeight="1" x14ac:dyDescent="0.25">
      <c r="A11" s="35"/>
      <c r="B11" s="32" t="s">
        <v>40</v>
      </c>
      <c r="C11" s="24" t="s">
        <v>31</v>
      </c>
      <c r="D11" s="25">
        <v>50</v>
      </c>
      <c r="E11" s="26">
        <v>65.540000000000006</v>
      </c>
      <c r="F11" s="35"/>
      <c r="G11" s="32" t="s">
        <v>44</v>
      </c>
      <c r="H11" s="29" t="s">
        <v>48</v>
      </c>
      <c r="I11" s="30"/>
      <c r="J11" s="26">
        <v>65.540000000000006</v>
      </c>
    </row>
    <row r="12" spans="1:11" ht="21.75" customHeight="1" thickBot="1" x14ac:dyDescent="0.3">
      <c r="A12" s="36"/>
      <c r="B12" s="33" t="s">
        <v>38</v>
      </c>
      <c r="C12" s="27">
        <v>18</v>
      </c>
      <c r="D12" s="27">
        <v>126</v>
      </c>
      <c r="E12" s="28">
        <v>116.02</v>
      </c>
      <c r="F12" s="36"/>
      <c r="G12" s="33" t="s">
        <v>52</v>
      </c>
      <c r="H12" s="27">
        <v>18</v>
      </c>
      <c r="I12" s="27">
        <v>126</v>
      </c>
      <c r="J12" s="28">
        <v>116.02</v>
      </c>
    </row>
    <row r="13" spans="1:11" ht="21.75" customHeight="1" x14ac:dyDescent="0.25">
      <c r="A13" s="34" t="s">
        <v>64</v>
      </c>
      <c r="B13" s="31" t="s">
        <v>1</v>
      </c>
      <c r="C13" s="22">
        <v>30</v>
      </c>
      <c r="D13" s="22">
        <v>150</v>
      </c>
      <c r="E13" s="23">
        <v>127.9</v>
      </c>
      <c r="F13" s="34" t="s">
        <v>56</v>
      </c>
      <c r="G13" s="31" t="s">
        <v>6</v>
      </c>
      <c r="H13" s="22">
        <v>30</v>
      </c>
      <c r="I13" s="22">
        <v>150</v>
      </c>
      <c r="J13" s="23">
        <v>127.9</v>
      </c>
    </row>
    <row r="14" spans="1:11" ht="21.75" customHeight="1" x14ac:dyDescent="0.25">
      <c r="A14" s="35"/>
      <c r="B14" s="32" t="s">
        <v>2</v>
      </c>
      <c r="C14" s="24">
        <v>20</v>
      </c>
      <c r="D14" s="24">
        <v>100</v>
      </c>
      <c r="E14" s="26">
        <v>86.86</v>
      </c>
      <c r="F14" s="35"/>
      <c r="G14" s="32" t="s">
        <v>21</v>
      </c>
      <c r="H14" s="24">
        <v>20</v>
      </c>
      <c r="I14" s="24">
        <v>100</v>
      </c>
      <c r="J14" s="26">
        <v>86.86</v>
      </c>
    </row>
    <row r="15" spans="1:11" ht="21.75" customHeight="1" x14ac:dyDescent="0.25">
      <c r="A15" s="35"/>
      <c r="B15" s="32" t="s">
        <v>3</v>
      </c>
      <c r="C15" s="24">
        <v>30</v>
      </c>
      <c r="D15" s="24">
        <v>150</v>
      </c>
      <c r="E15" s="26">
        <v>127.9</v>
      </c>
      <c r="F15" s="35"/>
      <c r="G15" s="32" t="s">
        <v>22</v>
      </c>
      <c r="H15" s="24">
        <v>30</v>
      </c>
      <c r="I15" s="24">
        <v>150</v>
      </c>
      <c r="J15" s="26">
        <v>127.9</v>
      </c>
    </row>
    <row r="16" spans="1:11" ht="21.75" customHeight="1" x14ac:dyDescent="0.25">
      <c r="A16" s="35"/>
      <c r="B16" s="32" t="s">
        <v>4</v>
      </c>
      <c r="C16" s="24">
        <v>28</v>
      </c>
      <c r="D16" s="24">
        <v>56</v>
      </c>
      <c r="E16" s="26">
        <v>64.92</v>
      </c>
      <c r="F16" s="35"/>
      <c r="G16" s="32" t="s">
        <v>23</v>
      </c>
      <c r="H16" s="24">
        <v>28</v>
      </c>
      <c r="I16" s="24">
        <v>56</v>
      </c>
      <c r="J16" s="26">
        <v>64.92</v>
      </c>
    </row>
    <row r="17" spans="1:10" ht="21.75" customHeight="1" x14ac:dyDescent="0.25">
      <c r="A17" s="35"/>
      <c r="B17" s="32" t="s">
        <v>41</v>
      </c>
      <c r="C17" s="24" t="s">
        <v>30</v>
      </c>
      <c r="D17" s="25">
        <v>50</v>
      </c>
      <c r="E17" s="26">
        <v>65.540000000000006</v>
      </c>
      <c r="F17" s="35"/>
      <c r="G17" s="32" t="s">
        <v>45</v>
      </c>
      <c r="H17" s="29" t="s">
        <v>48</v>
      </c>
      <c r="I17" s="30"/>
      <c r="J17" s="26">
        <v>65.540000000000006</v>
      </c>
    </row>
    <row r="18" spans="1:10" ht="21.75" customHeight="1" thickBot="1" x14ac:dyDescent="0.3">
      <c r="A18" s="36"/>
      <c r="B18" s="33" t="s">
        <v>49</v>
      </c>
      <c r="C18" s="27">
        <v>18</v>
      </c>
      <c r="D18" s="27">
        <v>126</v>
      </c>
      <c r="E18" s="28">
        <v>116.02</v>
      </c>
      <c r="F18" s="36"/>
      <c r="G18" s="33" t="s">
        <v>53</v>
      </c>
      <c r="H18" s="27">
        <v>18</v>
      </c>
      <c r="I18" s="27">
        <v>126</v>
      </c>
      <c r="J18" s="28">
        <v>116.02</v>
      </c>
    </row>
    <row r="19" spans="1:10" ht="21.75" customHeight="1" x14ac:dyDescent="0.25">
      <c r="A19" s="34" t="s">
        <v>65</v>
      </c>
      <c r="B19" s="31" t="s">
        <v>9</v>
      </c>
      <c r="C19" s="22">
        <v>32</v>
      </c>
      <c r="D19" s="22">
        <v>160</v>
      </c>
      <c r="E19" s="23">
        <v>127.9</v>
      </c>
      <c r="F19" s="34" t="s">
        <v>67</v>
      </c>
      <c r="G19" s="31" t="s">
        <v>7</v>
      </c>
      <c r="H19" s="22">
        <v>30</v>
      </c>
      <c r="I19" s="22">
        <v>150</v>
      </c>
      <c r="J19" s="23">
        <v>127.9</v>
      </c>
    </row>
    <row r="20" spans="1:10" ht="21.75" customHeight="1" x14ac:dyDescent="0.25">
      <c r="A20" s="35"/>
      <c r="B20" s="32" t="s">
        <v>12</v>
      </c>
      <c r="C20" s="24">
        <v>20</v>
      </c>
      <c r="D20" s="24">
        <v>100</v>
      </c>
      <c r="E20" s="26">
        <v>86.86</v>
      </c>
      <c r="F20" s="35"/>
      <c r="G20" s="32" t="s">
        <v>24</v>
      </c>
      <c r="H20" s="24">
        <v>20</v>
      </c>
      <c r="I20" s="24">
        <v>100</v>
      </c>
      <c r="J20" s="26">
        <v>86.86</v>
      </c>
    </row>
    <row r="21" spans="1:10" ht="21.75" customHeight="1" x14ac:dyDescent="0.25">
      <c r="A21" s="35"/>
      <c r="B21" s="32" t="s">
        <v>13</v>
      </c>
      <c r="C21" s="24">
        <v>30</v>
      </c>
      <c r="D21" s="24">
        <v>150</v>
      </c>
      <c r="E21" s="26">
        <v>127.9</v>
      </c>
      <c r="F21" s="35"/>
      <c r="G21" s="32" t="s">
        <v>25</v>
      </c>
      <c r="H21" s="24">
        <v>30</v>
      </c>
      <c r="I21" s="24">
        <v>150</v>
      </c>
      <c r="J21" s="26">
        <v>127.9</v>
      </c>
    </row>
    <row r="22" spans="1:10" ht="21.75" customHeight="1" x14ac:dyDescent="0.25">
      <c r="A22" s="35"/>
      <c r="B22" s="32" t="s">
        <v>14</v>
      </c>
      <c r="C22" s="24">
        <v>28</v>
      </c>
      <c r="D22" s="24">
        <v>56</v>
      </c>
      <c r="E22" s="26">
        <v>64.92</v>
      </c>
      <c r="F22" s="35"/>
      <c r="G22" s="32" t="s">
        <v>26</v>
      </c>
      <c r="H22" s="24">
        <v>24</v>
      </c>
      <c r="I22" s="24">
        <v>48</v>
      </c>
      <c r="J22" s="26">
        <v>64.92</v>
      </c>
    </row>
    <row r="23" spans="1:10" ht="21.75" customHeight="1" x14ac:dyDescent="0.25">
      <c r="A23" s="35"/>
      <c r="B23" s="32" t="s">
        <v>42</v>
      </c>
      <c r="C23" s="29" t="s">
        <v>48</v>
      </c>
      <c r="D23" s="30"/>
      <c r="E23" s="26">
        <v>65.540000000000006</v>
      </c>
      <c r="F23" s="35"/>
      <c r="G23" s="32" t="s">
        <v>46</v>
      </c>
      <c r="H23" s="29" t="s">
        <v>48</v>
      </c>
      <c r="I23" s="30"/>
      <c r="J23" s="26">
        <v>65.540000000000006</v>
      </c>
    </row>
    <row r="24" spans="1:10" ht="21.75" customHeight="1" thickBot="1" x14ac:dyDescent="0.3">
      <c r="A24" s="36"/>
      <c r="B24" s="33" t="s">
        <v>50</v>
      </c>
      <c r="C24" s="27">
        <v>18</v>
      </c>
      <c r="D24" s="27">
        <v>126</v>
      </c>
      <c r="E24" s="28">
        <v>116.02</v>
      </c>
      <c r="F24" s="36"/>
      <c r="G24" s="33" t="s">
        <v>55</v>
      </c>
      <c r="H24" s="27">
        <v>18</v>
      </c>
      <c r="I24" s="27">
        <v>126</v>
      </c>
      <c r="J24" s="28">
        <v>116.02</v>
      </c>
    </row>
    <row r="25" spans="1:10" ht="21.75" customHeight="1" x14ac:dyDescent="0.25">
      <c r="A25" s="34" t="s">
        <v>66</v>
      </c>
      <c r="B25" s="31" t="s">
        <v>10</v>
      </c>
      <c r="C25" s="22">
        <v>30</v>
      </c>
      <c r="D25" s="22">
        <v>150</v>
      </c>
      <c r="E25" s="23">
        <v>127.9</v>
      </c>
      <c r="F25" s="34" t="s">
        <v>68</v>
      </c>
      <c r="G25" s="31" t="s">
        <v>8</v>
      </c>
      <c r="H25" s="22">
        <v>30</v>
      </c>
      <c r="I25" s="22">
        <v>150</v>
      </c>
      <c r="J25" s="23">
        <v>127.9</v>
      </c>
    </row>
    <row r="26" spans="1:10" ht="21.75" customHeight="1" x14ac:dyDescent="0.25">
      <c r="A26" s="35"/>
      <c r="B26" s="32" t="s">
        <v>15</v>
      </c>
      <c r="C26" s="24">
        <v>20</v>
      </c>
      <c r="D26" s="24">
        <v>100</v>
      </c>
      <c r="E26" s="26">
        <v>86.86</v>
      </c>
      <c r="F26" s="35"/>
      <c r="G26" s="32" t="s">
        <v>27</v>
      </c>
      <c r="H26" s="24">
        <v>20</v>
      </c>
      <c r="I26" s="24">
        <v>100</v>
      </c>
      <c r="J26" s="26">
        <v>86.86</v>
      </c>
    </row>
    <row r="27" spans="1:10" ht="21.75" customHeight="1" x14ac:dyDescent="0.25">
      <c r="A27" s="35"/>
      <c r="B27" s="32" t="s">
        <v>16</v>
      </c>
      <c r="C27" s="24">
        <v>30</v>
      </c>
      <c r="D27" s="24">
        <v>150</v>
      </c>
      <c r="E27" s="26">
        <v>127.9</v>
      </c>
      <c r="F27" s="35"/>
      <c r="G27" s="32" t="s">
        <v>28</v>
      </c>
      <c r="H27" s="24">
        <v>30</v>
      </c>
      <c r="I27" s="24">
        <v>150</v>
      </c>
      <c r="J27" s="26">
        <v>127.9</v>
      </c>
    </row>
    <row r="28" spans="1:10" ht="21.75" customHeight="1" x14ac:dyDescent="0.25">
      <c r="A28" s="35"/>
      <c r="B28" s="32" t="s">
        <v>17</v>
      </c>
      <c r="C28" s="24">
        <v>14</v>
      </c>
      <c r="D28" s="24">
        <v>70</v>
      </c>
      <c r="E28" s="26">
        <v>64.92</v>
      </c>
      <c r="F28" s="35"/>
      <c r="G28" s="32" t="s">
        <v>29</v>
      </c>
      <c r="H28" s="24">
        <v>35</v>
      </c>
      <c r="I28" s="24">
        <v>70</v>
      </c>
      <c r="J28" s="26">
        <v>64.92</v>
      </c>
    </row>
    <row r="29" spans="1:10" ht="21.75" customHeight="1" x14ac:dyDescent="0.25">
      <c r="A29" s="35"/>
      <c r="B29" s="32" t="s">
        <v>43</v>
      </c>
      <c r="C29" s="29" t="s">
        <v>48</v>
      </c>
      <c r="D29" s="30"/>
      <c r="E29" s="26">
        <v>65.540000000000006</v>
      </c>
      <c r="F29" s="35"/>
      <c r="G29" s="32" t="s">
        <v>47</v>
      </c>
      <c r="H29" s="29" t="s">
        <v>48</v>
      </c>
      <c r="I29" s="30"/>
      <c r="J29" s="26">
        <v>65.540000000000006</v>
      </c>
    </row>
    <row r="30" spans="1:10" ht="21.75" customHeight="1" thickBot="1" x14ac:dyDescent="0.3">
      <c r="A30" s="36"/>
      <c r="B30" s="33" t="s">
        <v>51</v>
      </c>
      <c r="C30" s="27">
        <v>18</v>
      </c>
      <c r="D30" s="27">
        <v>126</v>
      </c>
      <c r="E30" s="28">
        <v>116.02</v>
      </c>
      <c r="F30" s="36"/>
      <c r="G30" s="33" t="s">
        <v>54</v>
      </c>
      <c r="H30" s="27">
        <v>18</v>
      </c>
      <c r="I30" s="27">
        <v>126</v>
      </c>
      <c r="J30" s="28">
        <v>116.02</v>
      </c>
    </row>
    <row r="31" spans="1:10" ht="39.75" customHeight="1" thickBot="1" x14ac:dyDescent="0.3">
      <c r="A31" s="18" t="s">
        <v>33</v>
      </c>
      <c r="B31" s="19"/>
      <c r="C31" s="19"/>
      <c r="D31" s="39">
        <f>SUM(D7:D30)</f>
        <v>2376</v>
      </c>
      <c r="E31" s="38">
        <f>SUM(E7:E30)</f>
        <v>2356.56</v>
      </c>
      <c r="F31" s="18" t="s">
        <v>33</v>
      </c>
      <c r="G31" s="19"/>
      <c r="H31" s="19"/>
      <c r="I31" s="39">
        <f>SUM(I7:I30)</f>
        <v>2348</v>
      </c>
      <c r="J31" s="37">
        <f>SUM(J7:J30)</f>
        <v>2356.56</v>
      </c>
    </row>
    <row r="32" spans="1:10" ht="43.5" customHeight="1" thickBot="1" x14ac:dyDescent="0.3"/>
    <row r="33" spans="1:4" ht="39" customHeight="1" thickBot="1" x14ac:dyDescent="0.3">
      <c r="A33" s="42" t="s">
        <v>70</v>
      </c>
      <c r="B33" s="43"/>
      <c r="C33" s="44"/>
      <c r="D33" s="40">
        <f>D31+I31</f>
        <v>4724</v>
      </c>
    </row>
    <row r="34" spans="1:4" ht="39" customHeight="1" thickBot="1" x14ac:dyDescent="0.3">
      <c r="A34" s="42" t="s">
        <v>69</v>
      </c>
      <c r="B34" s="43"/>
      <c r="C34" s="44"/>
      <c r="D34" s="41">
        <f>E31+J31</f>
        <v>4713.12</v>
      </c>
    </row>
  </sheetData>
  <mergeCells count="21">
    <mergeCell ref="A33:C33"/>
    <mergeCell ref="A34:C34"/>
    <mergeCell ref="F3:J5"/>
    <mergeCell ref="A1:J1"/>
    <mergeCell ref="H11:I11"/>
    <mergeCell ref="F31:H31"/>
    <mergeCell ref="A31:C31"/>
    <mergeCell ref="A3:E5"/>
    <mergeCell ref="H23:I23"/>
    <mergeCell ref="H29:I29"/>
    <mergeCell ref="H17:I17"/>
    <mergeCell ref="A13:A18"/>
    <mergeCell ref="C23:D23"/>
    <mergeCell ref="A7:A12"/>
    <mergeCell ref="F7:F12"/>
    <mergeCell ref="A25:A30"/>
    <mergeCell ref="C29:D29"/>
    <mergeCell ref="F19:F24"/>
    <mergeCell ref="F25:F30"/>
    <mergeCell ref="A19:A24"/>
    <mergeCell ref="F13:F18"/>
  </mergeCells>
  <printOptions horizontalCentered="1"/>
  <pageMargins left="0.31496062992125984" right="0.31496062992125984" top="0.36" bottom="0.15748031496062992" header="0.26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2026-03-19T08:37:15Z</dcterms:modified>
</cp:coreProperties>
</file>